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P" sheetId="1" r:id="rId4"/>
    <sheet name="BR" sheetId="2" r:id="rId5"/>
    <sheet name="VIP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<sst xmlns="http://schemas.openxmlformats.org/spreadsheetml/2006/main" uniqueCount="156">
  <si>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MOBILE WATER SUPPLY, AREA-IX — AP (01-Jul-2026 to 31-Jul-2026)</t>
  </si>
  <si>
    <t>Sl.No</t>
  </si>
  <si>
    <t>CMC No.</t>
  </si>
  <si>
    <t>Name</t>
  </si>
  <si>
    <t>Address</t>
  </si>
  <si>
    <t>Cat</t>
  </si>
  <si>
    <t>6k</t>
  </si>
  <si>
    <t>9k</t>
  </si>
  <si>
    <t>12k</t>
  </si>
  <si>
    <t>18k</t>
  </si>
  <si>
    <t>Total Trips</t>
  </si>
  <si>
    <t>Amount (Rs.)</t>
  </si>
  <si>
    <t>0911100003943</t>
  </si>
  <si>
    <t>Chennai Metro Rail Station,</t>
  </si>
  <si>
    <t>Thousand Lights</t>
  </si>
  <si>
    <t>Commercial</t>
  </si>
  <si>
    <t>0911100004943</t>
  </si>
  <si>
    <t>General Manager</t>
  </si>
  <si>
    <t>Malai Murasu</t>
  </si>
  <si>
    <t>0911102343000</t>
  </si>
  <si>
    <t>IOB</t>
  </si>
  <si>
    <t>No 762 Anna Salai</t>
  </si>
  <si>
    <t>0911103332000</t>
  </si>
  <si>
    <t>SBI Office/Qtrs,</t>
  </si>
  <si>
    <t>14/15 College Road, Nungambakkam, Chennai 34</t>
  </si>
  <si>
    <t>0911190516000</t>
  </si>
  <si>
    <t>CPWD, Shastri Bhavan,</t>
  </si>
  <si>
    <t>26 Haddows Road,Nungambakkam, Ch-34</t>
  </si>
  <si>
    <t>0911199451000</t>
  </si>
  <si>
    <t>Metropolitan Transport Corporation</t>
  </si>
  <si>
    <t>13 Pattullas Road DEPOT</t>
  </si>
  <si>
    <t>0911207815000</t>
  </si>
  <si>
    <t>TNHB qtrs, Trustpuram, Chennai</t>
  </si>
  <si>
    <t>No 1 Ganga Nagar/Colony</t>
  </si>
  <si>
    <t>Domestic</t>
  </si>
  <si>
    <t>0911603250000</t>
  </si>
  <si>
    <t>ESI Hospital,</t>
  </si>
  <si>
    <t>Sunguvar Street, Triplicane</t>
  </si>
  <si>
    <t>0911695504000</t>
  </si>
  <si>
    <t>Post Office,</t>
  </si>
  <si>
    <t>Triplicane High Road, Chennai 5</t>
  </si>
  <si>
    <t>0911800007943</t>
  </si>
  <si>
    <t>Joint General Manager, CMRL-AG DMS Metro</t>
  </si>
  <si>
    <t>0911800008943</t>
  </si>
  <si>
    <t>HINDU GROUP PUBLISHING PRIVATE LIMITED</t>
  </si>
  <si>
    <t>0911800018943</t>
  </si>
  <si>
    <t>Tamilnadu Horticulture Develpoment Agency TANHODA</t>
  </si>
  <si>
    <t>Cathedral Road</t>
  </si>
  <si>
    <t>0911803731000</t>
  </si>
  <si>
    <t>P &amp; T Staff Quarters</t>
  </si>
  <si>
    <t>No.1 Subraya Nagar, Teynampet, Chennai 18</t>
  </si>
  <si>
    <t>0911900659000</t>
  </si>
  <si>
    <t>Indian Bank,</t>
  </si>
  <si>
    <t>Avvai Shunmugam Salai, Royapettah, Chennai 14</t>
  </si>
  <si>
    <t>0912200006943</t>
  </si>
  <si>
    <t>Aavin, Nandanam</t>
  </si>
  <si>
    <t>(Chamiers road), Chennai 35</t>
  </si>
  <si>
    <t>0912205658000</t>
  </si>
  <si>
    <t>Apollo Hospitals, 6</t>
  </si>
  <si>
    <t>Cenotaph Road, Teynampet, Chennai 35</t>
  </si>
  <si>
    <t>0912300009943</t>
  </si>
  <si>
    <t>Hitech Aavin Parlour</t>
  </si>
  <si>
    <t>CP Ramasamy Road</t>
  </si>
  <si>
    <t>0912598102000</t>
  </si>
  <si>
    <t>Head Post Office,</t>
  </si>
  <si>
    <t>Mylapore, Chennai 4</t>
  </si>
  <si>
    <t>TOTAL</t>
  </si>
  <si>
    <t>MOBILE WATER SUPPLY, AREA-IX — BR (01-Jul-2026 to 31-Jul-2026)</t>
  </si>
  <si>
    <t>Payable (Rs.)</t>
  </si>
  <si>
    <t>0911000008943</t>
  </si>
  <si>
    <t>Railway Quarters,</t>
  </si>
  <si>
    <t>No.136, Sterling Road, Nungambakkam, Chennai 34</t>
  </si>
  <si>
    <t>0911000222000</t>
  </si>
  <si>
    <t>JAYALAKSMIPURAM POLICE QTRS</t>
  </si>
  <si>
    <t>NO 1 JAYALAKSMIPURAM</t>
  </si>
  <si>
    <t>0911100001943</t>
  </si>
  <si>
    <t>Police Quarters,</t>
  </si>
  <si>
    <t>Cochin House Mansion No. 92/9 Anderson Street/ Greems Road</t>
  </si>
  <si>
    <t>0911100002943</t>
  </si>
  <si>
    <t>Amma Unavagam,</t>
  </si>
  <si>
    <t>Wallace Garden, Nungambakkam, Chennai 34</t>
  </si>
  <si>
    <t>0911300001943</t>
  </si>
  <si>
    <t>Chennai Corporation Diagnostic Centre,</t>
  </si>
  <si>
    <t>97, Kodambakkam High Road, Nungambakkam, Chennai 34 (K.H.Road Lab)</t>
  </si>
  <si>
    <t>0911396001000</t>
  </si>
  <si>
    <t>Income Tax Office HQ Estates</t>
  </si>
  <si>
    <t>No 121 Nungambakkam</t>
  </si>
  <si>
    <t>0911400003943</t>
  </si>
  <si>
    <t>K G Hospital,</t>
  </si>
  <si>
    <t>Barathi Salai, Chepauk, Chennai 5</t>
  </si>
  <si>
    <t>0911400004943</t>
  </si>
  <si>
    <t>Victoriya Boys Hostel,</t>
  </si>
  <si>
    <t>Victoria Hostel Road, Chepauk, Chennai 5</t>
  </si>
  <si>
    <t>0911400022943</t>
  </si>
  <si>
    <t>T.H Road Chepauk, Chennai 5</t>
  </si>
  <si>
    <t>0911500001943</t>
  </si>
  <si>
    <t>Royapettah Govt. Hospital,</t>
  </si>
  <si>
    <t>Royapettah, Chennai 14</t>
  </si>
  <si>
    <t>0911500003000</t>
  </si>
  <si>
    <t>No.2/84, Soorappan Street, Triplicane, Chenna 5 (9Kl)</t>
  </si>
  <si>
    <t>0911600001943</t>
  </si>
  <si>
    <t>Lady willington MBC -I &amp; 2 Hostel,</t>
  </si>
  <si>
    <t>22, Nadukupam 5th St, Triplicane, Chennai 5</t>
  </si>
  <si>
    <t>0911600043943</t>
  </si>
  <si>
    <t>Lady willington BC Hostel,</t>
  </si>
  <si>
    <t>0911600128996</t>
  </si>
  <si>
    <t>GCC Community Hall, Div-116 V.R. Pillai Street, Triplicane, Chennai - 600 005</t>
  </si>
  <si>
    <t>V.R. Pillai Street, Triplicane, Chennai - 600 005</t>
  </si>
  <si>
    <t>0911790021943</t>
  </si>
  <si>
    <t>Railway QTS,</t>
  </si>
  <si>
    <t>77/601, Anna Salai, Nungambakkam, Chennai 34</t>
  </si>
  <si>
    <t>0911800001943</t>
  </si>
  <si>
    <t>Srinivasaperumal Sannathi II Street,Royapettah,600014</t>
  </si>
  <si>
    <t>0911800004943</t>
  </si>
  <si>
    <t>E3 Police Qtrs.,</t>
  </si>
  <si>
    <t>Teynampet, Chennai 18</t>
  </si>
  <si>
    <t>0911800006943</t>
  </si>
  <si>
    <t>SPS Police Quarters,</t>
  </si>
  <si>
    <t>0911900001943</t>
  </si>
  <si>
    <t>Peters Road, Royapettah, Chennai 14</t>
  </si>
  <si>
    <t>0911900062943</t>
  </si>
  <si>
    <t>Royapettah Police Quarters And Leonod Police Quarters,</t>
  </si>
  <si>
    <t>0912000001943</t>
  </si>
  <si>
    <t>Muthiya Thottam, Mylapore, Chennai 4</t>
  </si>
  <si>
    <t>0912200002943</t>
  </si>
  <si>
    <t>Controller Of Defence Accounts(CDA) Quarters (Anna Salai),</t>
  </si>
  <si>
    <t>Nandanam, Chennai 35</t>
  </si>
  <si>
    <t>0912200003943</t>
  </si>
  <si>
    <t>Nandhanam Defence,</t>
  </si>
  <si>
    <t>0912200004943</t>
  </si>
  <si>
    <t>Food Instn.Unit, No.601,</t>
  </si>
  <si>
    <t>Anna Salai, Nandanam, Chennai 35</t>
  </si>
  <si>
    <t>0912200007943</t>
  </si>
  <si>
    <t>Corporation School,</t>
  </si>
  <si>
    <t>Beemana Garden, Alwarpet, Chennai 18</t>
  </si>
  <si>
    <t>0912200009943</t>
  </si>
  <si>
    <t>Corporation Night Shelter,</t>
  </si>
  <si>
    <t>Chamiers Road, Moopanar Building</t>
  </si>
  <si>
    <t>0912300001943</t>
  </si>
  <si>
    <t>Government Boys Hostel,</t>
  </si>
  <si>
    <t>Kabali Thottam, Mylapore, Chennai 4</t>
  </si>
  <si>
    <t>0912500002943</t>
  </si>
  <si>
    <t>All India Radio,</t>
  </si>
  <si>
    <t>No.104, Kamarajar Salai, Mylapore, Chennai 4</t>
  </si>
  <si>
    <t>0912500006943</t>
  </si>
  <si>
    <t>TNUHDB</t>
  </si>
  <si>
    <t>Nochikuppam</t>
  </si>
  <si>
    <t>0912500007943</t>
  </si>
  <si>
    <t>Nochi nagar</t>
  </si>
  <si>
    <t>0912500010943</t>
  </si>
  <si>
    <t>New police quarters</t>
  </si>
  <si>
    <t>Kutchery road</t>
  </si>
  <si>
    <t>0912600001943</t>
  </si>
  <si>
    <t>CID Quarters</t>
  </si>
  <si>
    <t>Mandevelipakkam Venkatakrishna road</t>
  </si>
  <si>
    <t>MOBILE WATER SUPPLY, AREA-IX — VIP (01-Jul-2026 to 31-Jul-2026)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</si>
</sst>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3" fillId="0" borderId="1" applyFont="0" applyNumberFormat="1" applyFill="0" applyBorder="1" applyAlignment="0"/>
    <xf xfId="0" fontId="2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1" workbookViewId="0" showGridLines="true" showRowColHeaders="1">
      <selection activeCell="K3" sqref="K3:K21"/>
    </sheetView>
  </sheetViews>
  <sheetFormatPr defaultRowHeight="14.4" outlineLevelRow="0" outlineLevelCol="0"/>
  <cols>
    <col min="1" max="1" width="9.283" bestFit="true" customWidth="true" style="0"/>
    <col min="2" max="2" width="16.425" bestFit="true" customWidth="true" style="0"/>
    <col min="3" max="3" width="58.843" bestFit="true" customWidth="true" style="0"/>
    <col min="4" max="4" width="54.13" bestFit="true" customWidth="true" style="0"/>
    <col min="5" max="5" width="12.854" bestFit="true" customWidth="true" style="0"/>
    <col min="6" max="6" width="5.713" bestFit="true" customWidth="true" style="0"/>
    <col min="7" max="7" width="5.713" bestFit="true" customWidth="true" style="0"/>
    <col min="8" max="8" width="6.856" bestFit="true" customWidth="true" style="0"/>
    <col min="9" max="9" width="6.856" bestFit="true" customWidth="true" style="0"/>
    <col min="10" max="10" width="16.282" bestFit="true" customWidth="true" style="0"/>
    <col min="11" max="11" width="17.567" bestFit="true" customWidth="true" style="0"/>
  </cols>
  <sheetData>
    <row r="1" spans="1:11">
      <c r="A1" s="1" t="s">
        <v>0</v>
      </c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/>
      <c r="G3" s="3"/>
      <c r="H3" s="3"/>
      <c r="I3" s="3">
        <v>20</v>
      </c>
      <c r="J3" s="3">
        <v>20</v>
      </c>
      <c r="K3" s="5">
        <v>67540.0</v>
      </c>
    </row>
    <row r="4" spans="1:11">
      <c r="A4" s="3">
        <v>2</v>
      </c>
      <c r="B4" s="3" t="s">
        <v>16</v>
      </c>
      <c r="C4" s="3" t="s">
        <v>17</v>
      </c>
      <c r="D4" s="3" t="s">
        <v>18</v>
      </c>
      <c r="E4" s="3" t="s">
        <v>15</v>
      </c>
      <c r="F4" s="3"/>
      <c r="G4" s="3">
        <v>1</v>
      </c>
      <c r="H4" s="3"/>
      <c r="I4" s="3"/>
      <c r="J4" s="3">
        <v>1</v>
      </c>
      <c r="K4" s="5">
        <v>1689.0</v>
      </c>
    </row>
    <row r="5" spans="1:11">
      <c r="A5" s="3">
        <v>3</v>
      </c>
      <c r="B5" s="3" t="s">
        <v>19</v>
      </c>
      <c r="C5" s="3" t="s">
        <v>20</v>
      </c>
      <c r="D5" s="3" t="s">
        <v>21</v>
      </c>
      <c r="E5" s="3" t="s">
        <v>15</v>
      </c>
      <c r="F5" s="3"/>
      <c r="G5" s="3">
        <v>6</v>
      </c>
      <c r="H5" s="3">
        <v>6</v>
      </c>
      <c r="I5" s="3">
        <v>30</v>
      </c>
      <c r="J5" s="3">
        <v>42</v>
      </c>
      <c r="K5" s="5">
        <v>124974.0</v>
      </c>
    </row>
    <row r="6" spans="1:11">
      <c r="A6" s="3">
        <v>4</v>
      </c>
      <c r="B6" s="3" t="s">
        <v>22</v>
      </c>
      <c r="C6" s="3" t="s">
        <v>23</v>
      </c>
      <c r="D6" s="3" t="s">
        <v>24</v>
      </c>
      <c r="E6" s="3" t="s">
        <v>15</v>
      </c>
      <c r="F6" s="3"/>
      <c r="G6" s="3"/>
      <c r="H6" s="3"/>
      <c r="I6" s="3">
        <v>25</v>
      </c>
      <c r="J6" s="3">
        <v>25</v>
      </c>
      <c r="K6" s="5">
        <v>84425.0</v>
      </c>
    </row>
    <row r="7" spans="1:11">
      <c r="A7" s="3">
        <v>5</v>
      </c>
      <c r="B7" s="3" t="s">
        <v>25</v>
      </c>
      <c r="C7" s="3" t="s">
        <v>26</v>
      </c>
      <c r="D7" s="3" t="s">
        <v>27</v>
      </c>
      <c r="E7" s="3" t="s">
        <v>15</v>
      </c>
      <c r="F7" s="3"/>
      <c r="G7" s="3">
        <v>1</v>
      </c>
      <c r="H7" s="3">
        <v>10</v>
      </c>
      <c r="I7" s="3"/>
      <c r="J7" s="3">
        <v>11</v>
      </c>
      <c r="K7" s="5">
        <v>24239.0</v>
      </c>
    </row>
    <row r="8" spans="1:11">
      <c r="A8" s="3">
        <v>6</v>
      </c>
      <c r="B8" s="3" t="s">
        <v>28</v>
      </c>
      <c r="C8" s="3" t="s">
        <v>29</v>
      </c>
      <c r="D8" s="3" t="s">
        <v>30</v>
      </c>
      <c r="E8" s="3" t="s">
        <v>15</v>
      </c>
      <c r="F8" s="3"/>
      <c r="G8" s="3">
        <v>3</v>
      </c>
      <c r="H8" s="3"/>
      <c r="I8" s="3"/>
      <c r="J8" s="3">
        <v>3</v>
      </c>
      <c r="K8" s="5">
        <v>5067.0</v>
      </c>
    </row>
    <row r="9" spans="1:11">
      <c r="A9" s="3">
        <v>7</v>
      </c>
      <c r="B9" s="3" t="s">
        <v>31</v>
      </c>
      <c r="C9" s="3" t="s">
        <v>32</v>
      </c>
      <c r="D9" s="3" t="s">
        <v>33</v>
      </c>
      <c r="E9" s="3" t="s">
        <v>34</v>
      </c>
      <c r="F9" s="3">
        <v>2</v>
      </c>
      <c r="G9" s="3"/>
      <c r="H9" s="3"/>
      <c r="I9" s="3"/>
      <c r="J9" s="3">
        <v>2</v>
      </c>
      <c r="K9" s="5">
        <v>1156.0</v>
      </c>
    </row>
    <row r="10" spans="1:11">
      <c r="A10" s="3">
        <v>8</v>
      </c>
      <c r="B10" s="3" t="s">
        <v>35</v>
      </c>
      <c r="C10" s="3" t="s">
        <v>36</v>
      </c>
      <c r="D10" s="3" t="s">
        <v>37</v>
      </c>
      <c r="E10" s="3" t="s">
        <v>34</v>
      </c>
      <c r="F10" s="3"/>
      <c r="G10" s="3">
        <v>5</v>
      </c>
      <c r="H10" s="3"/>
      <c r="I10" s="3"/>
      <c r="J10" s="3">
        <v>5</v>
      </c>
      <c r="K10" s="5">
        <v>4335.0</v>
      </c>
    </row>
    <row r="11" spans="1:11">
      <c r="A11" s="3">
        <v>9</v>
      </c>
      <c r="B11" s="3" t="s">
        <v>38</v>
      </c>
      <c r="C11" s="3" t="s">
        <v>39</v>
      </c>
      <c r="D11" s="3" t="s">
        <v>40</v>
      </c>
      <c r="E11" s="3" t="s">
        <v>34</v>
      </c>
      <c r="F11" s="3">
        <v>3</v>
      </c>
      <c r="G11" s="3"/>
      <c r="H11" s="3"/>
      <c r="I11" s="3"/>
      <c r="J11" s="3">
        <v>3</v>
      </c>
      <c r="K11" s="5">
        <v>1734.0</v>
      </c>
    </row>
    <row r="12" spans="1:11">
      <c r="A12" s="3">
        <v>10</v>
      </c>
      <c r="B12" s="3" t="s">
        <v>41</v>
      </c>
      <c r="C12" s="3" t="s">
        <v>42</v>
      </c>
      <c r="D12" s="3" t="s">
        <v>42</v>
      </c>
      <c r="E12" s="3" t="s">
        <v>15</v>
      </c>
      <c r="F12" s="3"/>
      <c r="G12" s="3"/>
      <c r="H12" s="3"/>
      <c r="I12" s="3">
        <v>27</v>
      </c>
      <c r="J12" s="3">
        <v>27</v>
      </c>
      <c r="K12" s="5">
        <v>91179.0</v>
      </c>
    </row>
    <row r="13" spans="1:11">
      <c r="A13" s="3">
        <v>11</v>
      </c>
      <c r="B13" s="3" t="s">
        <v>43</v>
      </c>
      <c r="C13" s="3" t="s">
        <v>44</v>
      </c>
      <c r="D13" s="3" t="s">
        <v>44</v>
      </c>
      <c r="E13" s="3" t="s">
        <v>34</v>
      </c>
      <c r="F13" s="3"/>
      <c r="G13" s="3">
        <v>8</v>
      </c>
      <c r="H13" s="3"/>
      <c r="I13" s="3"/>
      <c r="J13" s="3">
        <v>8</v>
      </c>
      <c r="K13" s="5">
        <v>6936.0</v>
      </c>
    </row>
    <row r="14" spans="1:11">
      <c r="A14" s="3">
        <v>12</v>
      </c>
      <c r="B14" s="3" t="s">
        <v>45</v>
      </c>
      <c r="C14" s="3" t="s">
        <v>46</v>
      </c>
      <c r="D14" s="3" t="s">
        <v>47</v>
      </c>
      <c r="E14" s="3" t="s">
        <v>15</v>
      </c>
      <c r="F14" s="3"/>
      <c r="G14" s="3">
        <v>15</v>
      </c>
      <c r="H14" s="3"/>
      <c r="I14" s="3"/>
      <c r="J14" s="3">
        <v>15</v>
      </c>
      <c r="K14" s="5">
        <v>25335.0</v>
      </c>
    </row>
    <row r="15" spans="1:11">
      <c r="A15" s="3">
        <v>13</v>
      </c>
      <c r="B15" s="3" t="s">
        <v>48</v>
      </c>
      <c r="C15" s="3" t="s">
        <v>49</v>
      </c>
      <c r="D15" s="3" t="s">
        <v>50</v>
      </c>
      <c r="E15" s="3" t="s">
        <v>34</v>
      </c>
      <c r="F15" s="3"/>
      <c r="G15" s="3">
        <v>22</v>
      </c>
      <c r="H15" s="3"/>
      <c r="I15" s="3"/>
      <c r="J15" s="3">
        <v>22</v>
      </c>
      <c r="K15" s="5">
        <v>19074.0</v>
      </c>
    </row>
    <row r="16" spans="1:11">
      <c r="A16" s="3">
        <v>14</v>
      </c>
      <c r="B16" s="3" t="s">
        <v>51</v>
      </c>
      <c r="C16" s="3" t="s">
        <v>52</v>
      </c>
      <c r="D16" s="3" t="s">
        <v>53</v>
      </c>
      <c r="E16" s="3" t="s">
        <v>15</v>
      </c>
      <c r="F16" s="3"/>
      <c r="G16" s="3">
        <v>4</v>
      </c>
      <c r="H16" s="3"/>
      <c r="I16" s="3"/>
      <c r="J16" s="3">
        <v>4</v>
      </c>
      <c r="K16" s="5">
        <v>6756.0</v>
      </c>
    </row>
    <row r="17" spans="1:11">
      <c r="A17" s="3">
        <v>15</v>
      </c>
      <c r="B17" s="3" t="s">
        <v>54</v>
      </c>
      <c r="C17" s="3" t="s">
        <v>55</v>
      </c>
      <c r="D17" s="3" t="s">
        <v>56</v>
      </c>
      <c r="E17" s="3" t="s">
        <v>15</v>
      </c>
      <c r="F17" s="3"/>
      <c r="G17" s="3">
        <v>10</v>
      </c>
      <c r="H17" s="3"/>
      <c r="I17" s="3"/>
      <c r="J17" s="3">
        <v>10</v>
      </c>
      <c r="K17" s="5">
        <v>16890.0</v>
      </c>
    </row>
    <row r="18" spans="1:11">
      <c r="A18" s="3">
        <v>16</v>
      </c>
      <c r="B18" s="3" t="s">
        <v>57</v>
      </c>
      <c r="C18" s="3" t="s">
        <v>58</v>
      </c>
      <c r="D18" s="3" t="s">
        <v>59</v>
      </c>
      <c r="E18" s="3" t="s">
        <v>15</v>
      </c>
      <c r="F18" s="3"/>
      <c r="G18" s="3"/>
      <c r="H18" s="3"/>
      <c r="I18" s="3">
        <v>9</v>
      </c>
      <c r="J18" s="3">
        <v>9</v>
      </c>
      <c r="K18" s="5">
        <v>30393.0</v>
      </c>
    </row>
    <row r="19" spans="1:11">
      <c r="A19" s="3">
        <v>17</v>
      </c>
      <c r="B19" s="3" t="s">
        <v>60</v>
      </c>
      <c r="C19" s="3" t="s">
        <v>61</v>
      </c>
      <c r="D19" s="3" t="s">
        <v>62</v>
      </c>
      <c r="E19" s="3" t="s">
        <v>15</v>
      </c>
      <c r="F19" s="3">
        <v>1</v>
      </c>
      <c r="G19" s="3"/>
      <c r="H19" s="3"/>
      <c r="I19" s="3"/>
      <c r="J19" s="3">
        <v>1</v>
      </c>
      <c r="K19" s="5">
        <v>1128.0</v>
      </c>
    </row>
    <row r="20" spans="1:11">
      <c r="A20" s="3">
        <v>18</v>
      </c>
      <c r="B20" s="3" t="s">
        <v>63</v>
      </c>
      <c r="C20" s="3" t="s">
        <v>64</v>
      </c>
      <c r="D20" s="3" t="s">
        <v>65</v>
      </c>
      <c r="E20" s="3" t="s">
        <v>34</v>
      </c>
      <c r="F20" s="3"/>
      <c r="G20" s="3">
        <v>28</v>
      </c>
      <c r="H20" s="3"/>
      <c r="I20" s="3"/>
      <c r="J20" s="3">
        <v>28</v>
      </c>
      <c r="K20" s="5">
        <v>24276.0</v>
      </c>
    </row>
    <row r="21" spans="1:11">
      <c r="A21" s="4" t="s">
        <v>66</v>
      </c>
      <c r="B21" s="4"/>
      <c r="C21" s="4"/>
      <c r="D21" s="4"/>
      <c r="E21" s="4"/>
      <c r="F21" s="4"/>
      <c r="G21" s="4"/>
      <c r="H21" s="4"/>
      <c r="I21" s="4"/>
      <c r="J21" s="4">
        <f>SUM(J3:J20)</f>
        <v>236</v>
      </c>
      <c r="K21" s="6">
        <f>SUM(K3:K20)</f>
        <v>537126</v>
      </c>
    </row>
  </sheetData>
  <mergeCells>
    <mergeCell ref="A1:K1"/>
    <mergeCell ref="A21:I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5"/>
  <sheetViews>
    <sheetView tabSelected="0" workbookViewId="0" showGridLines="true" showRowColHeaders="1">
      <selection activeCell="M3" sqref="M3:M35"/>
    </sheetView>
  </sheetViews>
  <sheetFormatPr defaultRowHeight="14.4" outlineLevelRow="0" outlineLevelCol="0"/>
  <cols>
    <col min="1" max="1" width="9.283" bestFit="true" customWidth="true" style="0"/>
    <col min="2" max="2" width="16.425" bestFit="true" customWidth="true" style="0"/>
    <col min="3" max="3" width="91.978" bestFit="true" customWidth="true" style="0"/>
    <col min="4" max="4" width="78.981" bestFit="true" customWidth="true" style="0"/>
    <col min="5" max="5" width="10.569" bestFit="true" customWidth="true" style="0"/>
    <col min="6" max="6" width="5.713" bestFit="true" customWidth="true" style="0"/>
    <col min="7" max="7" width="5.713" bestFit="true" customWidth="true" style="0"/>
    <col min="8" max="8" width="6.856" bestFit="true" customWidth="true" style="0"/>
    <col min="9" max="9" width="6.856" bestFit="true" customWidth="true" style="0"/>
    <col min="10" max="10" width="16.282" bestFit="true" customWidth="true" style="0"/>
    <col min="11" max="11" width="17.567" bestFit="true" customWidth="true" style="0"/>
    <col min="12" max="12" width="9.10" bestFit="true" style="0"/>
    <col min="13" max="13" width="18.71" bestFit="true" customWidth="true" style="0"/>
  </cols>
  <sheetData>
    <row r="1" spans="1:13">
      <c r="A1" s="1" t="s">
        <v>67</v>
      </c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/>
      <c r="M2" s="2" t="s">
        <v>68</v>
      </c>
    </row>
    <row r="3" spans="1:13">
      <c r="A3" s="3">
        <v>1</v>
      </c>
      <c r="B3" s="3" t="s">
        <v>69</v>
      </c>
      <c r="C3" s="3" t="s">
        <v>70</v>
      </c>
      <c r="D3" s="3" t="s">
        <v>71</v>
      </c>
      <c r="E3" s="3" t="s">
        <v>34</v>
      </c>
      <c r="F3" s="3"/>
      <c r="G3" s="3">
        <v>25</v>
      </c>
      <c r="H3" s="3">
        <v>62</v>
      </c>
      <c r="I3" s="3"/>
      <c r="J3" s="3">
        <v>87</v>
      </c>
      <c r="K3" s="5">
        <v>93285.0</v>
      </c>
      <c r="L3" s="3"/>
      <c r="M3" s="5">
        <v>93285.0</v>
      </c>
    </row>
    <row r="4" spans="1:13">
      <c r="A4" s="3">
        <v>2</v>
      </c>
      <c r="B4" s="3" t="s">
        <v>72</v>
      </c>
      <c r="C4" s="3" t="s">
        <v>73</v>
      </c>
      <c r="D4" s="3" t="s">
        <v>74</v>
      </c>
      <c r="E4" s="3" t="s">
        <v>34</v>
      </c>
      <c r="F4" s="3"/>
      <c r="G4" s="3">
        <v>104</v>
      </c>
      <c r="H4" s="3">
        <v>1</v>
      </c>
      <c r="I4" s="3"/>
      <c r="J4" s="3">
        <v>105</v>
      </c>
      <c r="K4" s="5">
        <v>91323.0</v>
      </c>
      <c r="L4" s="3"/>
      <c r="M4" s="5">
        <v>91323.0</v>
      </c>
    </row>
    <row r="5" spans="1:13">
      <c r="A5" s="3">
        <v>3</v>
      </c>
      <c r="B5" s="3" t="s">
        <v>75</v>
      </c>
      <c r="C5" s="3" t="s">
        <v>76</v>
      </c>
      <c r="D5" s="3" t="s">
        <v>77</v>
      </c>
      <c r="E5" s="3" t="s">
        <v>34</v>
      </c>
      <c r="F5" s="3"/>
      <c r="G5" s="3">
        <v>77</v>
      </c>
      <c r="H5" s="3">
        <v>385</v>
      </c>
      <c r="I5" s="3">
        <v>3</v>
      </c>
      <c r="J5" s="3">
        <v>465</v>
      </c>
      <c r="K5" s="5">
        <v>516633.0</v>
      </c>
      <c r="L5" s="3"/>
      <c r="M5" s="5">
        <v>516633.0</v>
      </c>
    </row>
    <row r="6" spans="1:13">
      <c r="A6" s="3">
        <v>4</v>
      </c>
      <c r="B6" s="3" t="s">
        <v>78</v>
      </c>
      <c r="C6" s="3" t="s">
        <v>79</v>
      </c>
      <c r="D6" s="3" t="s">
        <v>80</v>
      </c>
      <c r="E6" s="3" t="s">
        <v>34</v>
      </c>
      <c r="F6" s="3"/>
      <c r="G6" s="3"/>
      <c r="H6" s="3">
        <v>1</v>
      </c>
      <c r="I6" s="3"/>
      <c r="J6" s="3">
        <v>1</v>
      </c>
      <c r="K6" s="5">
        <v>1155.0</v>
      </c>
      <c r="L6" s="3"/>
      <c r="M6" s="5">
        <v>1155.0</v>
      </c>
    </row>
    <row r="7" spans="1:13">
      <c r="A7" s="3">
        <v>5</v>
      </c>
      <c r="B7" s="3" t="s">
        <v>81</v>
      </c>
      <c r="C7" s="3" t="s">
        <v>82</v>
      </c>
      <c r="D7" s="3" t="s">
        <v>83</v>
      </c>
      <c r="E7" s="3" t="s">
        <v>34</v>
      </c>
      <c r="F7" s="3"/>
      <c r="G7" s="3">
        <v>32</v>
      </c>
      <c r="H7" s="3"/>
      <c r="I7" s="3"/>
      <c r="J7" s="3">
        <v>32</v>
      </c>
      <c r="K7" s="5">
        <v>27744.0</v>
      </c>
      <c r="L7" s="3"/>
      <c r="M7" s="5">
        <v>27744.0</v>
      </c>
    </row>
    <row r="8" spans="1:13">
      <c r="A8" s="3">
        <v>6</v>
      </c>
      <c r="B8" s="3" t="s">
        <v>84</v>
      </c>
      <c r="C8" s="3" t="s">
        <v>85</v>
      </c>
      <c r="D8" s="3" t="s">
        <v>86</v>
      </c>
      <c r="E8" s="3" t="s">
        <v>34</v>
      </c>
      <c r="F8" s="3"/>
      <c r="G8" s="3">
        <v>12</v>
      </c>
      <c r="H8" s="3">
        <v>3</v>
      </c>
      <c r="I8" s="3"/>
      <c r="J8" s="3">
        <v>15</v>
      </c>
      <c r="K8" s="5">
        <v>13869.0</v>
      </c>
      <c r="L8" s="3"/>
      <c r="M8" s="5">
        <v>13869.0</v>
      </c>
    </row>
    <row r="9" spans="1:13">
      <c r="A9" s="3">
        <v>7</v>
      </c>
      <c r="B9" s="3" t="s">
        <v>87</v>
      </c>
      <c r="C9" s="3" t="s">
        <v>88</v>
      </c>
      <c r="D9" s="3" t="s">
        <v>89</v>
      </c>
      <c r="E9" s="3" t="s">
        <v>34</v>
      </c>
      <c r="F9" s="3"/>
      <c r="G9" s="3">
        <v>209</v>
      </c>
      <c r="H9" s="3">
        <v>33</v>
      </c>
      <c r="I9" s="3"/>
      <c r="J9" s="3">
        <v>242</v>
      </c>
      <c r="K9" s="5">
        <v>219318.0</v>
      </c>
      <c r="L9" s="3"/>
      <c r="M9" s="5">
        <v>219318.0</v>
      </c>
    </row>
    <row r="10" spans="1:13">
      <c r="A10" s="3">
        <v>8</v>
      </c>
      <c r="B10" s="3" t="s">
        <v>90</v>
      </c>
      <c r="C10" s="3" t="s">
        <v>91</v>
      </c>
      <c r="D10" s="3" t="s">
        <v>92</v>
      </c>
      <c r="E10" s="3" t="s">
        <v>34</v>
      </c>
      <c r="F10" s="3"/>
      <c r="G10" s="3">
        <v>4</v>
      </c>
      <c r="H10" s="3"/>
      <c r="I10" s="3"/>
      <c r="J10" s="3">
        <v>4</v>
      </c>
      <c r="K10" s="5">
        <v>3468.0</v>
      </c>
      <c r="L10" s="3"/>
      <c r="M10" s="5">
        <v>3468.0</v>
      </c>
    </row>
    <row r="11" spans="1:13">
      <c r="A11" s="3">
        <v>9</v>
      </c>
      <c r="B11" s="3" t="s">
        <v>93</v>
      </c>
      <c r="C11" s="3" t="s">
        <v>76</v>
      </c>
      <c r="D11" s="3" t="s">
        <v>94</v>
      </c>
      <c r="E11" s="3" t="s">
        <v>34</v>
      </c>
      <c r="F11" s="3"/>
      <c r="G11" s="3"/>
      <c r="H11" s="3">
        <v>50</v>
      </c>
      <c r="I11" s="3"/>
      <c r="J11" s="3">
        <v>50</v>
      </c>
      <c r="K11" s="5">
        <v>57750.0</v>
      </c>
      <c r="L11" s="3"/>
      <c r="M11" s="5">
        <v>57750.0</v>
      </c>
    </row>
    <row r="12" spans="1:13">
      <c r="A12" s="3">
        <v>10</v>
      </c>
      <c r="B12" s="3" t="s">
        <v>95</v>
      </c>
      <c r="C12" s="3" t="s">
        <v>96</v>
      </c>
      <c r="D12" s="3" t="s">
        <v>97</v>
      </c>
      <c r="E12" s="3" t="s">
        <v>34</v>
      </c>
      <c r="F12" s="3"/>
      <c r="G12" s="3">
        <v>128</v>
      </c>
      <c r="H12" s="3">
        <v>65</v>
      </c>
      <c r="I12" s="3">
        <v>19</v>
      </c>
      <c r="J12" s="3">
        <v>212</v>
      </c>
      <c r="K12" s="5">
        <v>218978.0</v>
      </c>
      <c r="L12" s="3"/>
      <c r="M12" s="5">
        <v>218978.0</v>
      </c>
    </row>
    <row r="13" spans="1:13">
      <c r="A13" s="3">
        <v>11</v>
      </c>
      <c r="B13" s="3" t="s">
        <v>98</v>
      </c>
      <c r="C13" s="3" t="s">
        <v>79</v>
      </c>
      <c r="D13" s="3" t="s">
        <v>99</v>
      </c>
      <c r="E13" s="3" t="s">
        <v>34</v>
      </c>
      <c r="F13" s="3">
        <v>1</v>
      </c>
      <c r="G13" s="3"/>
      <c r="H13" s="3"/>
      <c r="I13" s="3"/>
      <c r="J13" s="3">
        <v>1</v>
      </c>
      <c r="K13" s="5">
        <v>578.0</v>
      </c>
      <c r="L13" s="3"/>
      <c r="M13" s="5">
        <v>578.0</v>
      </c>
    </row>
    <row r="14" spans="1:13">
      <c r="A14" s="3">
        <v>12</v>
      </c>
      <c r="B14" s="3" t="s">
        <v>100</v>
      </c>
      <c r="C14" s="3" t="s">
        <v>101</v>
      </c>
      <c r="D14" s="3" t="s">
        <v>102</v>
      </c>
      <c r="E14" s="3" t="s">
        <v>34</v>
      </c>
      <c r="F14" s="3"/>
      <c r="G14" s="3">
        <v>1</v>
      </c>
      <c r="H14" s="3"/>
      <c r="I14" s="3"/>
      <c r="J14" s="3">
        <v>1</v>
      </c>
      <c r="K14" s="5">
        <v>867.0</v>
      </c>
      <c r="L14" s="3"/>
      <c r="M14" s="5">
        <v>867.0</v>
      </c>
    </row>
    <row r="15" spans="1:13">
      <c r="A15" s="3">
        <v>13</v>
      </c>
      <c r="B15" s="3" t="s">
        <v>103</v>
      </c>
      <c r="C15" s="3" t="s">
        <v>104</v>
      </c>
      <c r="D15" s="3" t="s">
        <v>102</v>
      </c>
      <c r="E15" s="3" t="s">
        <v>34</v>
      </c>
      <c r="F15" s="3"/>
      <c r="G15" s="3">
        <v>3</v>
      </c>
      <c r="H15" s="3"/>
      <c r="I15" s="3"/>
      <c r="J15" s="3">
        <v>3</v>
      </c>
      <c r="K15" s="5">
        <v>2601.0</v>
      </c>
      <c r="L15" s="3"/>
      <c r="M15" s="5">
        <v>2601.0</v>
      </c>
    </row>
    <row r="16" spans="1:13">
      <c r="A16" s="3">
        <v>14</v>
      </c>
      <c r="B16" s="3" t="s">
        <v>105</v>
      </c>
      <c r="C16" s="3" t="s">
        <v>106</v>
      </c>
      <c r="D16" s="3" t="s">
        <v>107</v>
      </c>
      <c r="E16" s="3" t="s">
        <v>34</v>
      </c>
      <c r="F16" s="3">
        <v>3</v>
      </c>
      <c r="G16" s="3"/>
      <c r="H16" s="3"/>
      <c r="I16" s="3"/>
      <c r="J16" s="3">
        <v>3</v>
      </c>
      <c r="K16" s="5">
        <v>1734.0</v>
      </c>
      <c r="L16" s="3"/>
      <c r="M16" s="5">
        <v>1734.0</v>
      </c>
    </row>
    <row r="17" spans="1:13">
      <c r="A17" s="3">
        <v>15</v>
      </c>
      <c r="B17" s="3" t="s">
        <v>108</v>
      </c>
      <c r="C17" s="3" t="s">
        <v>109</v>
      </c>
      <c r="D17" s="3" t="s">
        <v>110</v>
      </c>
      <c r="E17" s="3" t="s">
        <v>34</v>
      </c>
      <c r="F17" s="3"/>
      <c r="G17" s="3">
        <v>38</v>
      </c>
      <c r="H17" s="3">
        <v>9</v>
      </c>
      <c r="I17" s="3">
        <v>52</v>
      </c>
      <c r="J17" s="3">
        <v>99</v>
      </c>
      <c r="K17" s="5">
        <v>133457.0</v>
      </c>
      <c r="L17" s="3"/>
      <c r="M17" s="5">
        <v>133457.0</v>
      </c>
    </row>
    <row r="18" spans="1:13">
      <c r="A18" s="3">
        <v>16</v>
      </c>
      <c r="B18" s="3" t="s">
        <v>111</v>
      </c>
      <c r="C18" s="3" t="s">
        <v>79</v>
      </c>
      <c r="D18" s="3" t="s">
        <v>112</v>
      </c>
      <c r="E18" s="3" t="s">
        <v>34</v>
      </c>
      <c r="F18" s="3">
        <v>13</v>
      </c>
      <c r="G18" s="3">
        <v>16</v>
      </c>
      <c r="H18" s="3"/>
      <c r="I18" s="3"/>
      <c r="J18" s="3">
        <v>29</v>
      </c>
      <c r="K18" s="5">
        <v>21386.0</v>
      </c>
      <c r="L18" s="3"/>
      <c r="M18" s="5">
        <v>21386.0</v>
      </c>
    </row>
    <row r="19" spans="1:13">
      <c r="A19" s="3">
        <v>17</v>
      </c>
      <c r="B19" s="3" t="s">
        <v>113</v>
      </c>
      <c r="C19" s="3" t="s">
        <v>114</v>
      </c>
      <c r="D19" s="3" t="s">
        <v>115</v>
      </c>
      <c r="E19" s="3" t="s">
        <v>34</v>
      </c>
      <c r="F19" s="3"/>
      <c r="G19" s="3">
        <v>310</v>
      </c>
      <c r="H19" s="3">
        <v>2</v>
      </c>
      <c r="I19" s="3"/>
      <c r="J19" s="3">
        <v>312</v>
      </c>
      <c r="K19" s="5">
        <v>271080.0</v>
      </c>
      <c r="L19" s="3"/>
      <c r="M19" s="5">
        <v>271080.0</v>
      </c>
    </row>
    <row r="20" spans="1:13">
      <c r="A20" s="3">
        <v>18</v>
      </c>
      <c r="B20" s="3" t="s">
        <v>116</v>
      </c>
      <c r="C20" s="3" t="s">
        <v>117</v>
      </c>
      <c r="D20" s="3" t="s">
        <v>97</v>
      </c>
      <c r="E20" s="3" t="s">
        <v>34</v>
      </c>
      <c r="F20" s="3">
        <v>8</v>
      </c>
      <c r="G20" s="3">
        <v>28</v>
      </c>
      <c r="H20" s="3"/>
      <c r="I20" s="3"/>
      <c r="J20" s="3">
        <v>36</v>
      </c>
      <c r="K20" s="5">
        <v>28900.0</v>
      </c>
      <c r="L20" s="3"/>
      <c r="M20" s="5">
        <v>28900.0</v>
      </c>
    </row>
    <row r="21" spans="1:13">
      <c r="A21" s="3">
        <v>19</v>
      </c>
      <c r="B21" s="3" t="s">
        <v>118</v>
      </c>
      <c r="C21" s="3" t="s">
        <v>79</v>
      </c>
      <c r="D21" s="3" t="s">
        <v>119</v>
      </c>
      <c r="E21" s="3" t="s">
        <v>34</v>
      </c>
      <c r="F21" s="3">
        <v>8</v>
      </c>
      <c r="G21" s="3"/>
      <c r="H21" s="3"/>
      <c r="I21" s="3"/>
      <c r="J21" s="3">
        <v>8</v>
      </c>
      <c r="K21" s="5">
        <v>4624.0</v>
      </c>
      <c r="L21" s="3"/>
      <c r="M21" s="5">
        <v>4624.0</v>
      </c>
    </row>
    <row r="22" spans="1:13">
      <c r="A22" s="3">
        <v>20</v>
      </c>
      <c r="B22" s="3" t="s">
        <v>120</v>
      </c>
      <c r="C22" s="3" t="s">
        <v>121</v>
      </c>
      <c r="D22" s="3" t="s">
        <v>97</v>
      </c>
      <c r="E22" s="3" t="s">
        <v>34</v>
      </c>
      <c r="F22" s="3"/>
      <c r="G22" s="3">
        <v>5</v>
      </c>
      <c r="H22" s="3"/>
      <c r="I22" s="3"/>
      <c r="J22" s="3">
        <v>5</v>
      </c>
      <c r="K22" s="5">
        <v>4335.0</v>
      </c>
      <c r="L22" s="3"/>
      <c r="M22" s="5">
        <v>4335.0</v>
      </c>
    </row>
    <row r="23" spans="1:13">
      <c r="A23" s="3">
        <v>21</v>
      </c>
      <c r="B23" s="3" t="s">
        <v>122</v>
      </c>
      <c r="C23" s="3" t="s">
        <v>79</v>
      </c>
      <c r="D23" s="3" t="s">
        <v>123</v>
      </c>
      <c r="E23" s="3" t="s">
        <v>34</v>
      </c>
      <c r="F23" s="3">
        <v>2</v>
      </c>
      <c r="G23" s="3">
        <v>1</v>
      </c>
      <c r="H23" s="3"/>
      <c r="I23" s="3"/>
      <c r="J23" s="3">
        <v>3</v>
      </c>
      <c r="K23" s="5">
        <v>2023.0</v>
      </c>
      <c r="L23" s="3"/>
      <c r="M23" s="5">
        <v>2023.0</v>
      </c>
    </row>
    <row r="24" spans="1:13">
      <c r="A24" s="3">
        <v>22</v>
      </c>
      <c r="B24" s="3" t="s">
        <v>124</v>
      </c>
      <c r="C24" s="3" t="s">
        <v>125</v>
      </c>
      <c r="D24" s="3" t="s">
        <v>126</v>
      </c>
      <c r="E24" s="3" t="s">
        <v>34</v>
      </c>
      <c r="F24" s="3"/>
      <c r="G24" s="3">
        <v>4</v>
      </c>
      <c r="H24" s="3">
        <v>15</v>
      </c>
      <c r="I24" s="3"/>
      <c r="J24" s="3">
        <v>19</v>
      </c>
      <c r="K24" s="5">
        <v>20793.0</v>
      </c>
      <c r="L24" s="3"/>
      <c r="M24" s="5">
        <v>20793.0</v>
      </c>
    </row>
    <row r="25" spans="1:13">
      <c r="A25" s="3">
        <v>23</v>
      </c>
      <c r="B25" s="3" t="s">
        <v>127</v>
      </c>
      <c r="C25" s="3" t="s">
        <v>128</v>
      </c>
      <c r="D25" s="3" t="s">
        <v>126</v>
      </c>
      <c r="E25" s="3" t="s">
        <v>34</v>
      </c>
      <c r="F25" s="3"/>
      <c r="G25" s="3"/>
      <c r="H25" s="3">
        <v>15</v>
      </c>
      <c r="I25" s="3"/>
      <c r="J25" s="3">
        <v>15</v>
      </c>
      <c r="K25" s="5">
        <v>17325.0</v>
      </c>
      <c r="L25" s="3"/>
      <c r="M25" s="5">
        <v>17325.0</v>
      </c>
    </row>
    <row r="26" spans="1:13">
      <c r="A26" s="3">
        <v>24</v>
      </c>
      <c r="B26" s="3" t="s">
        <v>129</v>
      </c>
      <c r="C26" s="3" t="s">
        <v>130</v>
      </c>
      <c r="D26" s="3" t="s">
        <v>131</v>
      </c>
      <c r="E26" s="3" t="s">
        <v>34</v>
      </c>
      <c r="F26" s="3"/>
      <c r="G26" s="3"/>
      <c r="H26" s="3">
        <v>15</v>
      </c>
      <c r="I26" s="3"/>
      <c r="J26" s="3">
        <v>15</v>
      </c>
      <c r="K26" s="5">
        <v>17325.0</v>
      </c>
      <c r="L26" s="3"/>
      <c r="M26" s="5">
        <v>17325.0</v>
      </c>
    </row>
    <row r="27" spans="1:13">
      <c r="A27" s="3">
        <v>25</v>
      </c>
      <c r="B27" s="3" t="s">
        <v>132</v>
      </c>
      <c r="C27" s="3" t="s">
        <v>133</v>
      </c>
      <c r="D27" s="3" t="s">
        <v>134</v>
      </c>
      <c r="E27" s="3" t="s">
        <v>34</v>
      </c>
      <c r="F27" s="3"/>
      <c r="G27" s="3">
        <v>3</v>
      </c>
      <c r="H27" s="3"/>
      <c r="I27" s="3"/>
      <c r="J27" s="3">
        <v>3</v>
      </c>
      <c r="K27" s="5">
        <v>2601.0</v>
      </c>
      <c r="L27" s="3"/>
      <c r="M27" s="5">
        <v>2601.0</v>
      </c>
    </row>
    <row r="28" spans="1:13">
      <c r="A28" s="3">
        <v>26</v>
      </c>
      <c r="B28" s="3" t="s">
        <v>135</v>
      </c>
      <c r="C28" s="3" t="s">
        <v>136</v>
      </c>
      <c r="D28" s="3" t="s">
        <v>137</v>
      </c>
      <c r="E28" s="3" t="s">
        <v>34</v>
      </c>
      <c r="F28" s="3">
        <v>5</v>
      </c>
      <c r="G28" s="3"/>
      <c r="H28" s="3"/>
      <c r="I28" s="3"/>
      <c r="J28" s="3">
        <v>5</v>
      </c>
      <c r="K28" s="5">
        <v>2890.0</v>
      </c>
      <c r="L28" s="3"/>
      <c r="M28" s="5">
        <v>2890.0</v>
      </c>
    </row>
    <row r="29" spans="1:13">
      <c r="A29" s="3">
        <v>27</v>
      </c>
      <c r="B29" s="3" t="s">
        <v>138</v>
      </c>
      <c r="C29" s="3" t="s">
        <v>139</v>
      </c>
      <c r="D29" s="3" t="s">
        <v>140</v>
      </c>
      <c r="E29" s="3" t="s">
        <v>34</v>
      </c>
      <c r="F29" s="3">
        <v>10</v>
      </c>
      <c r="G29" s="3"/>
      <c r="H29" s="3"/>
      <c r="I29" s="3"/>
      <c r="J29" s="3">
        <v>10</v>
      </c>
      <c r="K29" s="5">
        <v>5780.0</v>
      </c>
      <c r="L29" s="3"/>
      <c r="M29" s="5">
        <v>5780.0</v>
      </c>
    </row>
    <row r="30" spans="1:13">
      <c r="A30" s="3">
        <v>28</v>
      </c>
      <c r="B30" s="3" t="s">
        <v>141</v>
      </c>
      <c r="C30" s="3" t="s">
        <v>142</v>
      </c>
      <c r="D30" s="3" t="s">
        <v>143</v>
      </c>
      <c r="E30" s="3" t="s">
        <v>34</v>
      </c>
      <c r="F30" s="3"/>
      <c r="G30" s="3">
        <v>7</v>
      </c>
      <c r="H30" s="3"/>
      <c r="I30" s="3"/>
      <c r="J30" s="3">
        <v>7</v>
      </c>
      <c r="K30" s="5">
        <v>6069.0</v>
      </c>
      <c r="L30" s="3"/>
      <c r="M30" s="5">
        <v>6069.0</v>
      </c>
    </row>
    <row r="31" spans="1:13">
      <c r="A31" s="3">
        <v>29</v>
      </c>
      <c r="B31" s="3" t="s">
        <v>144</v>
      </c>
      <c r="C31" s="3" t="s">
        <v>145</v>
      </c>
      <c r="D31" s="3" t="s">
        <v>146</v>
      </c>
      <c r="E31" s="3" t="s">
        <v>34</v>
      </c>
      <c r="F31" s="3"/>
      <c r="G31" s="3">
        <v>1</v>
      </c>
      <c r="H31" s="3">
        <v>1</v>
      </c>
      <c r="I31" s="3"/>
      <c r="J31" s="3">
        <v>2</v>
      </c>
      <c r="K31" s="5">
        <v>2022.0</v>
      </c>
      <c r="L31" s="3"/>
      <c r="M31" s="5">
        <v>2022.0</v>
      </c>
    </row>
    <row r="32" spans="1:13">
      <c r="A32" s="3">
        <v>30</v>
      </c>
      <c r="B32" s="3" t="s">
        <v>147</v>
      </c>
      <c r="C32" s="3" t="s">
        <v>145</v>
      </c>
      <c r="D32" s="3" t="s">
        <v>148</v>
      </c>
      <c r="E32" s="3" t="s">
        <v>34</v>
      </c>
      <c r="F32" s="3"/>
      <c r="G32" s="3">
        <v>2</v>
      </c>
      <c r="H32" s="3"/>
      <c r="I32" s="3"/>
      <c r="J32" s="3">
        <v>2</v>
      </c>
      <c r="K32" s="5">
        <v>1734.0</v>
      </c>
      <c r="L32" s="3"/>
      <c r="M32" s="5">
        <v>1734.0</v>
      </c>
    </row>
    <row r="33" spans="1:13">
      <c r="A33" s="3">
        <v>31</v>
      </c>
      <c r="B33" s="3" t="s">
        <v>149</v>
      </c>
      <c r="C33" s="3" t="s">
        <v>150</v>
      </c>
      <c r="D33" s="3" t="s">
        <v>151</v>
      </c>
      <c r="E33" s="3" t="s">
        <v>34</v>
      </c>
      <c r="F33" s="3"/>
      <c r="G33" s="3">
        <v>20</v>
      </c>
      <c r="H33" s="3">
        <v>7</v>
      </c>
      <c r="I33" s="3"/>
      <c r="J33" s="3">
        <v>27</v>
      </c>
      <c r="K33" s="5">
        <v>25425.0</v>
      </c>
      <c r="L33" s="3"/>
      <c r="M33" s="5">
        <v>25425.0</v>
      </c>
    </row>
    <row r="34" spans="1:13">
      <c r="A34" s="3">
        <v>32</v>
      </c>
      <c r="B34" s="3" t="s">
        <v>152</v>
      </c>
      <c r="C34" s="3" t="s">
        <v>153</v>
      </c>
      <c r="D34" s="3" t="s">
        <v>154</v>
      </c>
      <c r="E34" s="3" t="s">
        <v>34</v>
      </c>
      <c r="F34" s="3"/>
      <c r="G34" s="3">
        <v>18</v>
      </c>
      <c r="H34" s="3"/>
      <c r="I34" s="3"/>
      <c r="J34" s="3">
        <v>18</v>
      </c>
      <c r="K34" s="5">
        <v>15606.0</v>
      </c>
      <c r="L34" s="3"/>
      <c r="M34" s="5">
        <v>15606.0</v>
      </c>
    </row>
    <row r="35" spans="1:13">
      <c r="A35" s="4" t="s">
        <v>66</v>
      </c>
      <c r="B35" s="4"/>
      <c r="C35" s="4"/>
      <c r="D35" s="4"/>
      <c r="E35" s="4"/>
      <c r="F35" s="4"/>
      <c r="G35" s="4"/>
      <c r="H35" s="4"/>
      <c r="I35" s="4"/>
      <c r="J35" s="4">
        <f>SUM(J3:J34)</f>
        <v>1836</v>
      </c>
      <c r="K35" s="6">
        <f>SUM(K3:K34)</f>
        <v>1832678</v>
      </c>
      <c r="L35" s="4"/>
      <c r="M35" s="6">
        <f>SUM(M3:M34)</f>
        <v>1832678</v>
      </c>
    </row>
  </sheetData>
  <mergeCells>
    <mergeCell ref="A1:M1"/>
    <mergeCell ref="A35:I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"/>
  <sheetViews>
    <sheetView tabSelected="0" workbookViewId="0" showGridLines="true" showRowColHeaders="1">
      <selection activeCell="K3" sqref="K3:K3"/>
    </sheetView>
  </sheetViews>
  <sheetFormatPr defaultRowHeight="14.4" outlineLevelRow="0" outlineLevelCol="0"/>
  <cols>
    <col min="1" max="1" width="9.283" bestFit="true" customWidth="true" style="0"/>
    <col min="2" max="2" width="11.569" bestFit="true" customWidth="true" style="0"/>
    <col min="3" max="3" width="8.141" bestFit="true" customWidth="true" style="0"/>
    <col min="4" max="4" width="11.569" bestFit="true" customWidth="true" style="0"/>
    <col min="5" max="5" width="6.856" bestFit="true" customWidth="true" style="0"/>
    <col min="6" max="6" width="5.713" bestFit="true" customWidth="true" style="0"/>
    <col min="7" max="7" width="5.713" bestFit="true" customWidth="true" style="0"/>
    <col min="8" max="8" width="6.856" bestFit="true" customWidth="true" style="0"/>
    <col min="9" max="9" width="6.856" bestFit="true" customWidth="true" style="0"/>
    <col min="10" max="10" width="16.282" bestFit="true" customWidth="true" style="0"/>
    <col min="11" max="11" width="17.567" bestFit="true" customWidth="true" style="0"/>
  </cols>
  <sheetData>
    <row r="1" spans="1:11">
      <c r="A1" s="1" t="s">
        <v>155</v>
      </c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5"/>
    </row>
  </sheetData>
  <mergeCells>
    <mergeCell ref="A1: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</vt:lpstr>
      <vt:lpstr>BR</vt:lpstr>
      <vt:lpstr>VIP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2026-07-21T09:34:17+00:00</dcterms:created>
  <dcterms:modified xsi:type="dcterms:W3CDTF">2026-07-21T09:34:17+00:00</dcterms:modified>
  <dc:title>Untitled Spreadsheet</dc:title>
  <dc:description/>
  <dc:subject/>
  <cp:keywords/>
  <cp:category/>
</cp:coreProperties>
</file>